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成绩公示" sheetId="1" r:id="rId1"/>
  </sheets>
  <definedNames>
    <definedName name="_xlnm._FilterDatabase" localSheetId="0" hidden="1">成绩公示!$A$2:$H$7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<sst xmlns="http://schemas.openxmlformats.org/spreadsheetml/2006/main" count="32" uniqueCount="22">
  <si>
    <t>物理与机电工程学院2025年硕士研究生招生调剂复试成绩公示（机械少干）</t>
  </si>
  <si>
    <t>序号</t>
  </si>
  <si>
    <t>考生编号</t>
  </si>
  <si>
    <t>姓名</t>
  </si>
  <si>
    <t>复试专业</t>
  </si>
  <si>
    <t>初试成绩</t>
  </si>
  <si>
    <t>复试成绩</t>
  </si>
  <si>
    <t>总成绩</t>
  </si>
  <si>
    <t>备注</t>
  </si>
  <si>
    <t>103865211512064</t>
  </si>
  <si>
    <t>黎超</t>
  </si>
  <si>
    <t>机械</t>
  </si>
  <si>
    <t>105335321907648</t>
  </si>
  <si>
    <t>董琳</t>
  </si>
  <si>
    <t>0</t>
  </si>
  <si>
    <t>缺考</t>
  </si>
  <si>
    <t>102465520515352</t>
  </si>
  <si>
    <t>徐浩洋</t>
  </si>
  <si>
    <t>106135085402147</t>
  </si>
  <si>
    <t>曾康静</t>
  </si>
  <si>
    <t>100415330133033</t>
  </si>
  <si>
    <t>孟垚鑫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</si>
</sst>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176" fontId="0" fillId="0" borderId="0" xfId="0" applyNumberFormat="1">
      <alignment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tabSelected="1" workbookViewId="0">
      <selection activeCell="L7" sqref="L7"/>
    </sheetView>
  </sheetViews>
  <sheetFormatPr defaultColWidth="9" defaultRowHeight="13.5" outlineLevelRow="6"/>
  <cols>
    <col min="1" max="1" width="6.10833333333333" customWidth="1"/>
    <col min="2" max="2" width="21.75" customWidth="1"/>
    <col min="3" max="3" width="12.6666666666667" customWidth="1"/>
    <col min="4" max="4" width="15.625" customWidth="1"/>
    <col min="5" max="5" width="16.5" customWidth="1"/>
    <col min="6" max="6" width="14.75" customWidth="1"/>
    <col min="7" max="7" width="17.375" style="2" customWidth="1"/>
    <col min="8" max="8" width="15.125" customWidth="1"/>
    <col min="10" max="10" width="9" hidden="1" customWidth="1"/>
  </cols>
  <sheetData>
    <row r="1" ht="30.75" customHeight="1" spans="1:8">
      <c r="A1" s="3" t="s">
        <v>0</v>
      </c>
      <c r="B1" s="3"/>
      <c r="C1" s="3"/>
      <c r="D1" s="3"/>
      <c r="E1" s="3"/>
      <c r="F1" s="3"/>
      <c r="G1" s="4"/>
      <c r="H1" s="3"/>
    </row>
    <row r="2" ht="30.75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</row>
    <row r="3" s="1" customFormat="1" ht="25.5" customHeight="1" spans="1:10">
      <c r="A3" s="7">
        <v>1</v>
      </c>
      <c r="B3" s="11" t="s">
        <v>9</v>
      </c>
      <c r="C3" s="8" t="s">
        <v>10</v>
      </c>
      <c r="D3" s="7" t="s">
        <v>11</v>
      </c>
      <c r="E3" s="8">
        <v>245</v>
      </c>
      <c r="F3" s="9">
        <v>246.6</v>
      </c>
      <c r="G3" s="9">
        <f>ROUND(E3/5*0.6+F3/3*0.4,2)</f>
        <v>62.28</v>
      </c>
      <c r="H3" s="7"/>
      <c r="J3" s="10">
        <v>19</v>
      </c>
    </row>
    <row r="4" s="1" customFormat="1" ht="25.5" customHeight="1" spans="1:10">
      <c r="A4" s="7">
        <v>2</v>
      </c>
      <c r="B4" s="11" t="s">
        <v>12</v>
      </c>
      <c r="C4" s="8" t="s">
        <v>13</v>
      </c>
      <c r="D4" s="7" t="s">
        <v>11</v>
      </c>
      <c r="E4" s="8">
        <v>309</v>
      </c>
      <c r="F4" s="9" t="s">
        <v>14</v>
      </c>
      <c r="G4" s="9">
        <f>ROUND(E4/5*0.6+F4/3*0.4,2)</f>
        <v>37.08</v>
      </c>
      <c r="H4" s="7" t="s">
        <v>15</v>
      </c>
      <c r="J4" s="10">
        <v>28</v>
      </c>
    </row>
    <row r="5" s="1" customFormat="1" ht="25.5" customHeight="1" spans="1:10">
      <c r="A5" s="7">
        <v>3</v>
      </c>
      <c r="B5" s="8" t="s">
        <v>16</v>
      </c>
      <c r="C5" s="8" t="s">
        <v>17</v>
      </c>
      <c r="D5" s="7" t="s">
        <v>11</v>
      </c>
      <c r="E5" s="8">
        <v>308</v>
      </c>
      <c r="F5" s="9" t="s">
        <v>14</v>
      </c>
      <c r="G5" s="9">
        <f>ROUND(E5/5*0.6+F5/3*0.4,2)</f>
        <v>36.96</v>
      </c>
      <c r="H5" s="7" t="s">
        <v>15</v>
      </c>
      <c r="J5" s="10">
        <v>14</v>
      </c>
    </row>
    <row r="6" s="1" customFormat="1" ht="25.5" customHeight="1" spans="1:10">
      <c r="A6" s="7">
        <v>4</v>
      </c>
      <c r="B6" s="8" t="s">
        <v>18</v>
      </c>
      <c r="C6" s="8" t="s">
        <v>19</v>
      </c>
      <c r="D6" s="7" t="s">
        <v>11</v>
      </c>
      <c r="E6" s="8">
        <v>267</v>
      </c>
      <c r="F6" s="9" t="s">
        <v>14</v>
      </c>
      <c r="G6" s="9">
        <f>ROUND(E6/5*0.6+F6/3*0.4,2)</f>
        <v>32.04</v>
      </c>
      <c r="H6" s="7" t="s">
        <v>15</v>
      </c>
      <c r="J6" s="10">
        <v>23</v>
      </c>
    </row>
    <row r="7" s="1" customFormat="1" ht="25.5" customHeight="1" spans="1:10">
      <c r="A7" s="7">
        <v>5</v>
      </c>
      <c r="B7" s="8" t="s">
        <v>20</v>
      </c>
      <c r="C7" s="8" t="s">
        <v>21</v>
      </c>
      <c r="D7" s="7" t="s">
        <v>11</v>
      </c>
      <c r="E7" s="8">
        <v>293</v>
      </c>
      <c r="F7" s="9" t="s">
        <v>14</v>
      </c>
      <c r="G7" s="9">
        <f>ROUND(E7/5*0.6+F7/3*0.4,2)</f>
        <v>35.16</v>
      </c>
      <c r="H7" s="7" t="s">
        <v>15</v>
      </c>
      <c r="J7" s="10">
        <v>33</v>
      </c>
    </row>
  </sheetData>
  <autoFilter xmlns:etc="http://www.wps.cn/officeDocument/2017/etCustomData" ref="A2:H7" etc:filterBottomFollowUsedRange="0">
    <sortState ref="A2:H7">
      <sortCondition ref="G2" descending="1"/>
    </sortState>
    <extLst/>
  </autoFilter>
  <mergeCells count="1">
    <mergeCell ref="A1:H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王小拼</cp:lastModifiedBy>
  <dcterms:created xsi:type="dcterms:W3CDTF">2019-04-03T23:57:00Z</dcterms:created>
  <cp:lastPrinted>2019-04-16T05:58:00Z</cp:lastPrinted>
  <dcterms:modified xsi:type="dcterms:W3CDTF">2025-04-16T09:58:33Z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A87BD5E3582C4BCDB98FB5AD620B3B99_13</vt:lpwstr>
  </property>
</Properties>
</file>