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成绩公示" sheetId="1" r:id="rId1"/>
  </sheets>
  <definedNames>
    <definedName name="_xlnm._FilterDatabase" localSheetId="0" hidden="1">成绩公示!$A$2:$H$17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<sst xmlns="http://schemas.openxmlformats.org/spreadsheetml/2006/main" count="78" uniqueCount="42">
  <si>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物理与机电工程学院2025年硕士研究生招生调剂复试成绩公示（物理学第二次调剂）</t>
  </si>
  <si>
    <t>序号</t>
  </si>
  <si>
    <t>考生编号</t>
  </si>
  <si>
    <t>姓名</t>
  </si>
  <si>
    <t>复试专业</t>
  </si>
  <si>
    <t>初试成绩</t>
  </si>
  <si>
    <t>复试成绩</t>
  </si>
  <si>
    <t>总成绩</t>
  </si>
  <si>
    <t>备注</t>
  </si>
  <si>
    <t>106105070200330</t>
  </si>
  <si>
    <t>何廷雨</t>
  </si>
  <si>
    <t>物理学</t>
  </si>
  <si>
    <t>144305195000097</t>
  </si>
  <si>
    <t>叶炼</t>
  </si>
  <si>
    <t>105745000008786</t>
  </si>
  <si>
    <t>马桥锋</t>
  </si>
  <si>
    <t>104035070200091</t>
  </si>
  <si>
    <t>张祥</t>
  </si>
  <si>
    <t>105595210007258</t>
  </si>
  <si>
    <t>欧思丽</t>
  </si>
  <si>
    <t>106195070201396</t>
  </si>
  <si>
    <t>胡俊钰</t>
  </si>
  <si>
    <t>101865210105790</t>
  </si>
  <si>
    <t>李卓谦</t>
  </si>
  <si>
    <t>105425431208546</t>
  </si>
  <si>
    <t>陈建城</t>
  </si>
  <si>
    <t>——</t>
  </si>
  <si>
    <t>缺考</t>
  </si>
  <si>
    <t>100655011302155</t>
  </si>
  <si>
    <t>王惟麟</t>
  </si>
  <si>
    <t>107015531614646</t>
  </si>
  <si>
    <t>刘信宇</t>
  </si>
  <si>
    <t>105745000009715</t>
  </si>
  <si>
    <t>袁绮瞳</t>
  </si>
  <si>
    <t>101125202507963</t>
  </si>
  <si>
    <t>李佳安</t>
  </si>
  <si>
    <t>107015515514349</t>
  </si>
  <si>
    <t>刘威</t>
  </si>
  <si>
    <t>100085210005987</t>
  </si>
  <si>
    <t>由鑫鑫</t>
  </si>
  <si>
    <t>104235375204076</t>
  </si>
  <si>
    <t xml:space="preserve"> 郭文欣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</si>
</sst>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333333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L15" sqref="L15"/>
    </sheetView>
  </sheetViews>
  <sheetFormatPr defaultColWidth="9" defaultRowHeight="13.5"/>
  <cols>
    <col min="1" max="1" width="6.10833333333333" customWidth="1"/>
    <col min="2" max="2" width="21.75" customWidth="1"/>
    <col min="3" max="3" width="12.6666666666667" customWidth="1"/>
    <col min="4" max="4" width="15.625" customWidth="1"/>
    <col min="5" max="5" width="16.5" customWidth="1"/>
    <col min="6" max="6" width="14.75" customWidth="1"/>
    <col min="7" max="7" width="17.375" style="2" customWidth="1"/>
    <col min="8" max="8" width="15.125" customWidth="1"/>
    <col min="10" max="10" width="9" hidden="1" customWidth="1"/>
  </cols>
  <sheetData>
    <row r="1" ht="30.75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ht="30.7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1" customFormat="1" ht="25.5" customHeight="1" spans="1:10">
      <c r="A3" s="7">
        <v>2</v>
      </c>
      <c r="B3" s="8" t="s">
        <v>9</v>
      </c>
      <c r="C3" s="8" t="s">
        <v>10</v>
      </c>
      <c r="D3" s="7" t="s">
        <v>11</v>
      </c>
      <c r="E3" s="8">
        <v>303</v>
      </c>
      <c r="F3" s="9">
        <v>199.6</v>
      </c>
      <c r="G3" s="9">
        <f>ROUND(E3/5*0.6+F3/3*0.4,2)</f>
        <v>62.97</v>
      </c>
      <c r="H3" s="7"/>
      <c r="J3" s="11">
        <v>19</v>
      </c>
    </row>
    <row r="4" s="1" customFormat="1" ht="25.5" customHeight="1" spans="1:10">
      <c r="A4" s="7">
        <v>3</v>
      </c>
      <c r="B4" s="12" t="s">
        <v>12</v>
      </c>
      <c r="C4" s="8" t="s">
        <v>13</v>
      </c>
      <c r="D4" s="7" t="s">
        <v>11</v>
      </c>
      <c r="E4" s="8">
        <v>268</v>
      </c>
      <c r="F4" s="9">
        <v>227.4</v>
      </c>
      <c r="G4" s="9">
        <f>ROUND(E4/5*0.6+F4/3*0.4,2)</f>
        <v>62.48</v>
      </c>
      <c r="H4" s="7"/>
      <c r="J4" s="11">
        <v>28</v>
      </c>
    </row>
    <row r="5" s="1" customFormat="1" ht="25.5" customHeight="1" spans="1:10">
      <c r="A5" s="7">
        <v>6</v>
      </c>
      <c r="B5" s="8" t="s">
        <v>14</v>
      </c>
      <c r="C5" s="8" t="s">
        <v>15</v>
      </c>
      <c r="D5" s="7" t="s">
        <v>11</v>
      </c>
      <c r="E5" s="8">
        <v>273</v>
      </c>
      <c r="F5" s="9">
        <v>217</v>
      </c>
      <c r="G5" s="9">
        <f>ROUND(E5/5*0.6+F5/3*0.4,2)</f>
        <v>61.69</v>
      </c>
      <c r="H5" s="7"/>
      <c r="J5" s="11">
        <v>14</v>
      </c>
    </row>
    <row r="6" s="1" customFormat="1" ht="25.5" customHeight="1" spans="1:10">
      <c r="A6" s="7">
        <v>5</v>
      </c>
      <c r="B6" s="8" t="s">
        <v>16</v>
      </c>
      <c r="C6" s="8" t="s">
        <v>17</v>
      </c>
      <c r="D6" s="7" t="s">
        <v>11</v>
      </c>
      <c r="E6" s="8">
        <v>283</v>
      </c>
      <c r="F6" s="9">
        <v>203.8</v>
      </c>
      <c r="G6" s="9">
        <f>ROUND(E6/5*0.6+F6/3*0.4,2)</f>
        <v>61.13</v>
      </c>
      <c r="H6" s="7"/>
      <c r="J6" s="11">
        <v>23</v>
      </c>
    </row>
    <row r="7" s="1" customFormat="1" ht="25.5" customHeight="1" spans="1:10">
      <c r="A7" s="7">
        <v>4</v>
      </c>
      <c r="B7" s="8" t="s">
        <v>18</v>
      </c>
      <c r="C7" s="8" t="s">
        <v>19</v>
      </c>
      <c r="D7" s="7" t="s">
        <v>11</v>
      </c>
      <c r="E7" s="8">
        <v>264</v>
      </c>
      <c r="F7" s="9">
        <v>216.2</v>
      </c>
      <c r="G7" s="9">
        <f>ROUND(E7/5*0.6+F7/3*0.4,2)</f>
        <v>60.51</v>
      </c>
      <c r="H7" s="7"/>
      <c r="J7" s="11">
        <v>33</v>
      </c>
    </row>
    <row r="8" s="1" customFormat="1" ht="25.5" customHeight="1" spans="1:10">
      <c r="A8" s="7">
        <v>1</v>
      </c>
      <c r="B8" s="8" t="s">
        <v>20</v>
      </c>
      <c r="C8" s="8" t="s">
        <v>21</v>
      </c>
      <c r="D8" s="7" t="s">
        <v>11</v>
      </c>
      <c r="E8" s="8">
        <v>266</v>
      </c>
      <c r="F8" s="9">
        <v>201.2</v>
      </c>
      <c r="G8" s="9">
        <f>ROUND(E8/5*0.6+F8/3*0.4,2)</f>
        <v>58.75</v>
      </c>
      <c r="H8" s="7"/>
      <c r="J8" s="11"/>
    </row>
    <row r="9" s="1" customFormat="1" ht="25.5" customHeight="1" spans="1:10">
      <c r="A9" s="7">
        <v>7</v>
      </c>
      <c r="B9" s="8" t="s">
        <v>22</v>
      </c>
      <c r="C9" s="8" t="s">
        <v>23</v>
      </c>
      <c r="D9" s="7" t="s">
        <v>11</v>
      </c>
      <c r="E9" s="8">
        <v>288</v>
      </c>
      <c r="F9" s="9">
        <v>173</v>
      </c>
      <c r="G9" s="9">
        <f>ROUND(E9/5*0.6+F9/3*0.4,2)</f>
        <v>57.63</v>
      </c>
      <c r="H9" s="7"/>
      <c r="J9" s="11"/>
    </row>
    <row r="10" s="1" customFormat="1" ht="25.5" customHeight="1" spans="1:10">
      <c r="A10" s="7">
        <v>10</v>
      </c>
      <c r="B10" s="8" t="s">
        <v>24</v>
      </c>
      <c r="C10" s="8" t="s">
        <v>25</v>
      </c>
      <c r="D10" s="7" t="s">
        <v>11</v>
      </c>
      <c r="E10" s="8">
        <v>361</v>
      </c>
      <c r="F10" s="9" t="s">
        <v>26</v>
      </c>
      <c r="G10" s="9" t="s">
        <v>26</v>
      </c>
      <c r="H10" s="7" t="s">
        <v>27</v>
      </c>
      <c r="J10" s="11"/>
    </row>
    <row r="11" s="1" customFormat="1" ht="25.5" customHeight="1" spans="1:10">
      <c r="A11" s="7">
        <v>11</v>
      </c>
      <c r="B11" s="8" t="s">
        <v>28</v>
      </c>
      <c r="C11" s="8" t="s">
        <v>29</v>
      </c>
      <c r="D11" s="7" t="s">
        <v>11</v>
      </c>
      <c r="E11" s="8">
        <v>330</v>
      </c>
      <c r="F11" s="9" t="s">
        <v>26</v>
      </c>
      <c r="G11" s="9" t="s">
        <v>26</v>
      </c>
      <c r="H11" s="7" t="s">
        <v>27</v>
      </c>
      <c r="J11" s="11"/>
    </row>
    <row r="12" s="1" customFormat="1" ht="25.5" customHeight="1" spans="1:10">
      <c r="A12" s="7">
        <v>8</v>
      </c>
      <c r="B12" s="8" t="s">
        <v>30</v>
      </c>
      <c r="C12" s="8" t="s">
        <v>31</v>
      </c>
      <c r="D12" s="7" t="s">
        <v>11</v>
      </c>
      <c r="E12" s="8">
        <v>276</v>
      </c>
      <c r="F12" s="9" t="s">
        <v>26</v>
      </c>
      <c r="G12" s="9" t="s">
        <v>26</v>
      </c>
      <c r="H12" s="7" t="s">
        <v>27</v>
      </c>
      <c r="J12" s="11"/>
    </row>
    <row r="13" s="1" customFormat="1" ht="25.5" customHeight="1" spans="1:10">
      <c r="A13" s="7">
        <v>12</v>
      </c>
      <c r="B13" s="8" t="s">
        <v>32</v>
      </c>
      <c r="C13" s="8" t="s">
        <v>33</v>
      </c>
      <c r="D13" s="7" t="s">
        <v>11</v>
      </c>
      <c r="E13" s="8">
        <v>270</v>
      </c>
      <c r="F13" s="9" t="s">
        <v>26</v>
      </c>
      <c r="G13" s="9" t="s">
        <v>26</v>
      </c>
      <c r="H13" s="7" t="s">
        <v>27</v>
      </c>
      <c r="J13" s="11"/>
    </row>
    <row r="14" s="1" customFormat="1" ht="25.5" customHeight="1" spans="1:10">
      <c r="A14" s="7">
        <v>13</v>
      </c>
      <c r="B14" s="8" t="s">
        <v>34</v>
      </c>
      <c r="C14" s="8" t="s">
        <v>35</v>
      </c>
      <c r="D14" s="7" t="s">
        <v>11</v>
      </c>
      <c r="E14" s="8">
        <v>268</v>
      </c>
      <c r="F14" s="9" t="s">
        <v>26</v>
      </c>
      <c r="G14" s="9" t="s">
        <v>26</v>
      </c>
      <c r="H14" s="7" t="s">
        <v>27</v>
      </c>
      <c r="J14" s="11"/>
    </row>
    <row r="15" s="1" customFormat="1" ht="25.5" customHeight="1" spans="1:10">
      <c r="A15" s="7">
        <v>9</v>
      </c>
      <c r="B15" s="8" t="s">
        <v>36</v>
      </c>
      <c r="C15" s="8" t="s">
        <v>37</v>
      </c>
      <c r="D15" s="7" t="s">
        <v>11</v>
      </c>
      <c r="E15" s="8">
        <v>267</v>
      </c>
      <c r="F15" s="9" t="s">
        <v>26</v>
      </c>
      <c r="G15" s="9" t="s">
        <v>26</v>
      </c>
      <c r="H15" s="7" t="s">
        <v>27</v>
      </c>
      <c r="J15" s="11"/>
    </row>
    <row r="16" s="1" customFormat="1" ht="25.5" customHeight="1" spans="1:10">
      <c r="A16" s="7">
        <v>14</v>
      </c>
      <c r="B16" s="8" t="s">
        <v>38</v>
      </c>
      <c r="C16" s="8" t="s">
        <v>39</v>
      </c>
      <c r="D16" s="7" t="s">
        <v>11</v>
      </c>
      <c r="E16" s="8">
        <v>267</v>
      </c>
      <c r="F16" s="9" t="s">
        <v>26</v>
      </c>
      <c r="G16" s="9" t="s">
        <v>26</v>
      </c>
      <c r="H16" s="7" t="s">
        <v>27</v>
      </c>
      <c r="J16" s="11"/>
    </row>
    <row r="17" s="1" customFormat="1" ht="25.5" customHeight="1" spans="1:10">
      <c r="A17" s="7">
        <v>15</v>
      </c>
      <c r="B17" s="12" t="s">
        <v>40</v>
      </c>
      <c r="C17" s="8" t="s">
        <v>41</v>
      </c>
      <c r="D17" s="7" t="s">
        <v>11</v>
      </c>
      <c r="E17" s="10">
        <v>265</v>
      </c>
      <c r="F17" s="9" t="s">
        <v>26</v>
      </c>
      <c r="G17" s="9" t="s">
        <v>26</v>
      </c>
      <c r="H17" s="7" t="s">
        <v>27</v>
      </c>
      <c r="J17" s="11"/>
    </row>
  </sheetData>
  <autoFilter xmlns:etc="http://www.wps.cn/officeDocument/2017/etCustomData" ref="A2:H17" etc:filterBottomFollowUsedRange="0">
    <sortState ref="A3:H17">
      <sortCondition ref="G2" descending="1"/>
    </sortState>
    <extLst/>
  </autoFilter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王小拼</cp:lastModifiedBy>
  <dcterms:created xsi:type="dcterms:W3CDTF">2019-04-03T23:57:00Z</dcterms:created>
  <cp:lastPrinted>2019-04-16T05:58:00Z</cp:lastPrinted>
  <dcterms:modified xsi:type="dcterms:W3CDTF">2025-04-17T09:47:28Z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FE278036FFE34F69BB058ABAB8D7F04E_13</vt:lpwstr>
  </property>
</Properties>
</file>